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Year 13(13)" sheetId="1" r:id="rId1"/>
  </sheets>
  <definedNames>
    <definedName name="_xlnm.Print_Area" localSheetId="0">'Year 13(13)'!$A$1:$T$72</definedName>
  </definedNames>
  <calcPr fullCalcOnLoad="1"/>
</workbook>
</file>

<file path=xl/sharedStrings.xml><?xml version="1.0" encoding="utf-8"?>
<sst xmlns="http://schemas.openxmlformats.org/spreadsheetml/2006/main" count="111" uniqueCount="45">
  <si>
    <t>A</t>
  </si>
  <si>
    <t>B</t>
  </si>
  <si>
    <t>C</t>
  </si>
  <si>
    <t>D</t>
  </si>
  <si>
    <t>E</t>
  </si>
  <si>
    <t>F</t>
  </si>
  <si>
    <t>G</t>
  </si>
  <si>
    <t>A* - C %</t>
  </si>
  <si>
    <t>Total</t>
  </si>
  <si>
    <t>A*</t>
  </si>
  <si>
    <t>A* - E %</t>
  </si>
  <si>
    <t>Pass %</t>
  </si>
  <si>
    <t>SUBJECT</t>
  </si>
  <si>
    <t>A* - B %</t>
  </si>
  <si>
    <t>N/A</t>
  </si>
  <si>
    <t>A* - D %</t>
  </si>
  <si>
    <t>ENTRIES</t>
  </si>
  <si>
    <t>Male</t>
  </si>
  <si>
    <t>U</t>
  </si>
  <si>
    <t>Female</t>
  </si>
  <si>
    <t>A* - A %</t>
  </si>
  <si>
    <t>MEDIA STUDIES ADV  2571</t>
  </si>
  <si>
    <t>MATHEMATICS AS  5361</t>
  </si>
  <si>
    <t>FURTHER MATHEMATICS AS  5371</t>
  </si>
  <si>
    <t>MATHEMATICS ADV  6361</t>
  </si>
  <si>
    <t>FURTHER MATHEMATICS ADV  6371</t>
  </si>
  <si>
    <t>BUSINESS ADV  7132</t>
  </si>
  <si>
    <t>BIOLOGY ADV  7402</t>
  </si>
  <si>
    <t>CHEMISTRY ADV  7405</t>
  </si>
  <si>
    <t>FRENCH ADV TEACHER COND OPTION  7652T</t>
  </si>
  <si>
    <t>ENGLISH LANGUAGE ADV  7702</t>
  </si>
  <si>
    <t>ENGLISH LIT A ADV OPTION B  7712B</t>
  </si>
  <si>
    <t>EXTENDED PROJECT  7993</t>
  </si>
  <si>
    <t>GEOGRAPHY  9GE0</t>
  </si>
  <si>
    <t>HISTORY OPTION H0  9HI0H0</t>
  </si>
  <si>
    <t>PHYSICS  9PH0</t>
  </si>
  <si>
    <t>PSYCHOLOGY A LEVEL  A290QS</t>
  </si>
  <si>
    <t>PHYSICAL EDUCATION  H555</t>
  </si>
  <si>
    <t>RELIGIOUS STUDIES OPTION A  H573A</t>
  </si>
  <si>
    <t>SOCIOLOGY  H580</t>
  </si>
  <si>
    <t>ART, CRAFT AND DESIGN  H600</t>
  </si>
  <si>
    <t>ART AND DESIGN: FINE ART  H601</t>
  </si>
  <si>
    <t>EXTENDED PROJECT  ZPJ30</t>
  </si>
  <si>
    <t>Year 13 Subject Analysis Summer 2018</t>
  </si>
  <si>
    <t>TOTAL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</si>
</sst>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Swis721 Lt BT"/>
      <family val="2"/>
    </font>
    <font>
      <sz val="10"/>
      <color indexed="9"/>
      <name val="Swis721 Lt BT"/>
      <family val="2"/>
    </font>
    <font>
      <sz val="10"/>
      <color indexed="20"/>
      <name val="Swis721 Lt BT"/>
      <family val="2"/>
    </font>
    <font>
      <b/>
      <sz val="10"/>
      <color indexed="52"/>
      <name val="Swis721 Lt BT"/>
      <family val="2"/>
    </font>
    <font>
      <b/>
      <sz val="10"/>
      <color indexed="9"/>
      <name val="Swis721 Lt BT"/>
      <family val="2"/>
    </font>
    <font>
      <i/>
      <sz val="10"/>
      <color indexed="23"/>
      <name val="Swis721 Lt BT"/>
      <family val="2"/>
    </font>
    <font>
      <sz val="10"/>
      <color indexed="17"/>
      <name val="Swis721 Lt BT"/>
      <family val="2"/>
    </font>
    <font>
      <b/>
      <sz val="15"/>
      <color indexed="54"/>
      <name val="Swis721 Lt BT"/>
      <family val="2"/>
    </font>
    <font>
      <b/>
      <sz val="13"/>
      <color indexed="54"/>
      <name val="Swis721 Lt BT"/>
      <family val="2"/>
    </font>
    <font>
      <b/>
      <sz val="11"/>
      <color indexed="54"/>
      <name val="Swis721 Lt BT"/>
      <family val="2"/>
    </font>
    <font>
      <sz val="10"/>
      <color indexed="62"/>
      <name val="Swis721 Lt BT"/>
      <family val="2"/>
    </font>
    <font>
      <sz val="10"/>
      <color indexed="52"/>
      <name val="Swis721 Lt BT"/>
      <family val="2"/>
    </font>
    <font>
      <sz val="10"/>
      <color indexed="60"/>
      <name val="Swis721 Lt BT"/>
      <family val="2"/>
    </font>
    <font>
      <b/>
      <sz val="10"/>
      <color indexed="63"/>
      <name val="Swis721 Lt BT"/>
      <family val="2"/>
    </font>
    <font>
      <sz val="18"/>
      <color indexed="54"/>
      <name val="Calibri Light"/>
      <family val="2"/>
    </font>
    <font>
      <b/>
      <sz val="10"/>
      <color indexed="8"/>
      <name val="Swis721 Lt BT"/>
      <family val="2"/>
    </font>
    <font>
      <sz val="10"/>
      <color indexed="10"/>
      <name val="Swis721 Lt BT"/>
      <family val="2"/>
    </font>
    <font>
      <sz val="10"/>
      <color theme="1"/>
      <name val="Swis721 Lt BT"/>
      <family val="2"/>
    </font>
    <font>
      <sz val="10"/>
      <color theme="0"/>
      <name val="Swis721 Lt BT"/>
      <family val="2"/>
    </font>
    <font>
      <sz val="10"/>
      <color rgb="FF9C0006"/>
      <name val="Swis721 Lt BT"/>
      <family val="2"/>
    </font>
    <font>
      <b/>
      <sz val="10"/>
      <color rgb="FFFA7D00"/>
      <name val="Swis721 Lt BT"/>
      <family val="2"/>
    </font>
    <font>
      <b/>
      <sz val="10"/>
      <color theme="0"/>
      <name val="Swis721 Lt BT"/>
      <family val="2"/>
    </font>
    <font>
      <i/>
      <sz val="10"/>
      <color rgb="FF7F7F7F"/>
      <name val="Swis721 Lt BT"/>
      <family val="2"/>
    </font>
    <font>
      <sz val="10"/>
      <color rgb="FF006100"/>
      <name val="Swis721 Lt BT"/>
      <family val="2"/>
    </font>
    <font>
      <b/>
      <sz val="15"/>
      <color theme="3"/>
      <name val="Swis721 Lt BT"/>
      <family val="2"/>
    </font>
    <font>
      <b/>
      <sz val="13"/>
      <color theme="3"/>
      <name val="Swis721 Lt BT"/>
      <family val="2"/>
    </font>
    <font>
      <b/>
      <sz val="11"/>
      <color theme="3"/>
      <name val="Swis721 Lt BT"/>
      <family val="2"/>
    </font>
    <font>
      <sz val="10"/>
      <color rgb="FF3F3F76"/>
      <name val="Swis721 Lt BT"/>
      <family val="2"/>
    </font>
    <font>
      <sz val="10"/>
      <color rgb="FFFA7D00"/>
      <name val="Swis721 Lt BT"/>
      <family val="2"/>
    </font>
    <font>
      <sz val="10"/>
      <color rgb="FF9C6500"/>
      <name val="Swis721 Lt BT"/>
      <family val="2"/>
    </font>
    <font>
      <b/>
      <sz val="10"/>
      <color rgb="FF3F3F3F"/>
      <name val="Swis721 Lt BT"/>
      <family val="2"/>
    </font>
    <font>
      <sz val="18"/>
      <color theme="3"/>
      <name val="Calibri Light"/>
      <family val="2"/>
    </font>
    <font>
      <b/>
      <sz val="10"/>
      <color theme="1"/>
      <name val="Swis721 Lt BT"/>
      <family val="2"/>
    </font>
    <font>
      <sz val="10"/>
      <color rgb="FFFF0000"/>
      <name val="Swis721 Lt B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0" fillId="0" borderId="11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Border="1" applyAlignment="1">
      <alignment horizontal="center"/>
    </xf>
    <xf numFmtId="164" fontId="0" fillId="0" borderId="13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tabSelected="1" zoomScalePageLayoutView="0" workbookViewId="0" topLeftCell="A48">
      <selection activeCell="T72" sqref="A1:T72"/>
    </sheetView>
  </sheetViews>
  <sheetFormatPr defaultColWidth="9.140625" defaultRowHeight="12.75" customHeight="1"/>
  <cols>
    <col min="1" max="1" width="42.8515625" style="14" bestFit="1" customWidth="1"/>
    <col min="2" max="2" width="8.28125" style="0" customWidth="1"/>
    <col min="3" max="3" width="10.28125" style="5" customWidth="1"/>
    <col min="4" max="9" width="4.140625" style="5" customWidth="1"/>
    <col min="10" max="10" width="3.28125" style="5" customWidth="1"/>
    <col min="11" max="12" width="3.57421875" style="5" customWidth="1"/>
    <col min="13" max="13" width="5.28125" style="5" customWidth="1"/>
    <col min="14" max="14" width="9.140625" style="5" customWidth="1"/>
    <col min="15" max="15" width="8.57421875" style="5" customWidth="1"/>
    <col min="16" max="20" width="9.28125" style="5" customWidth="1"/>
  </cols>
  <sheetData>
    <row r="1" spans="1:20" s="1" customFormat="1" ht="18" customHeight="1">
      <c r="A1" s="30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</row>
    <row r="2" ht="12.75" customHeight="1" thickBot="1"/>
    <row r="3" spans="1:20" ht="18" customHeight="1" thickBot="1" thickTop="1">
      <c r="A3" s="2" t="s">
        <v>12</v>
      </c>
      <c r="B3" s="2"/>
      <c r="C3" s="2" t="s">
        <v>16</v>
      </c>
      <c r="D3" s="2" t="s">
        <v>9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18</v>
      </c>
      <c r="M3" s="2" t="s">
        <v>14</v>
      </c>
      <c r="N3" s="2"/>
      <c r="O3" s="2" t="s">
        <v>11</v>
      </c>
      <c r="P3" s="2" t="s">
        <v>20</v>
      </c>
      <c r="Q3" s="2" t="s">
        <v>13</v>
      </c>
      <c r="R3" s="2" t="s">
        <v>7</v>
      </c>
      <c r="S3" s="2" t="s">
        <v>15</v>
      </c>
      <c r="T3" s="2" t="s">
        <v>10</v>
      </c>
    </row>
    <row r="4" spans="1:20" ht="12.75" customHeight="1" thickTop="1">
      <c r="A4" s="15" t="s">
        <v>21</v>
      </c>
      <c r="B4" s="3" t="s">
        <v>17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  <c r="O4" s="26">
        <f aca="true" t="shared" si="0" ref="O4:O35">IF(C4&gt;0,(SUM(D4:I4)/C4),"")</f>
      </c>
      <c r="P4" s="26">
        <f aca="true" t="shared" si="1" ref="P4:P35">IF(C4&gt;0,(SUM(D4:E4)/C4),"")</f>
      </c>
      <c r="Q4" s="26">
        <f aca="true" t="shared" si="2" ref="Q4:Q35">IF(C4&gt;0,(SUM(D4:F4)/C4),"")</f>
      </c>
      <c r="R4" s="26">
        <f aca="true" t="shared" si="3" ref="R4:R35">IF(C4&gt;0,(SUM(D4:G4)/C4),"")</f>
      </c>
      <c r="S4" s="26">
        <f aca="true" t="shared" si="4" ref="S4:S35">IF(C4&gt;0,(SUM(D4:H4)/C4),"")</f>
      </c>
      <c r="T4" s="26">
        <f aca="true" t="shared" si="5" ref="T4:T35">IF(C4&gt;0,(SUM(D4:I4)/C4),"")</f>
      </c>
    </row>
    <row r="5" spans="1:20" ht="12.75" customHeight="1">
      <c r="A5" s="16"/>
      <c r="B5" s="9" t="s">
        <v>19</v>
      </c>
      <c r="C5" s="8">
        <v>7</v>
      </c>
      <c r="D5" s="8">
        <v>0</v>
      </c>
      <c r="E5" s="8">
        <v>1</v>
      </c>
      <c r="F5" s="8">
        <v>0</v>
      </c>
      <c r="G5" s="8">
        <v>4</v>
      </c>
      <c r="H5" s="8">
        <v>2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/>
      <c r="O5" s="20">
        <f t="shared" si="0"/>
        <v>1</v>
      </c>
      <c r="P5" s="20">
        <f t="shared" si="1"/>
        <v>0.14285714285714285</v>
      </c>
      <c r="Q5" s="20">
        <f t="shared" si="2"/>
        <v>0.14285714285714285</v>
      </c>
      <c r="R5" s="20">
        <f t="shared" si="3"/>
        <v>0.7142857142857143</v>
      </c>
      <c r="S5" s="20">
        <f t="shared" si="4"/>
        <v>1</v>
      </c>
      <c r="T5" s="20">
        <f t="shared" si="5"/>
        <v>1</v>
      </c>
    </row>
    <row r="6" spans="1:20" ht="12.75" customHeight="1">
      <c r="A6" s="17"/>
      <c r="B6" s="11" t="s">
        <v>8</v>
      </c>
      <c r="C6" s="10">
        <v>7</v>
      </c>
      <c r="D6" s="10">
        <v>0</v>
      </c>
      <c r="E6" s="10">
        <v>1</v>
      </c>
      <c r="F6" s="10">
        <v>0</v>
      </c>
      <c r="G6" s="10">
        <v>4</v>
      </c>
      <c r="H6" s="10">
        <v>2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/>
      <c r="O6" s="27">
        <f t="shared" si="0"/>
        <v>1</v>
      </c>
      <c r="P6" s="27">
        <f t="shared" si="1"/>
        <v>0.14285714285714285</v>
      </c>
      <c r="Q6" s="27">
        <f t="shared" si="2"/>
        <v>0.14285714285714285</v>
      </c>
      <c r="R6" s="27">
        <f t="shared" si="3"/>
        <v>0.7142857142857143</v>
      </c>
      <c r="S6" s="28">
        <f t="shared" si="4"/>
        <v>1</v>
      </c>
      <c r="T6" s="28">
        <f t="shared" si="5"/>
        <v>1</v>
      </c>
    </row>
    <row r="7" spans="1:20" ht="12.75" customHeight="1">
      <c r="A7" s="16" t="s">
        <v>22</v>
      </c>
      <c r="B7" s="9" t="s">
        <v>17</v>
      </c>
      <c r="C7" s="8">
        <v>8</v>
      </c>
      <c r="D7" s="12">
        <v>0</v>
      </c>
      <c r="E7" s="12">
        <v>3</v>
      </c>
      <c r="F7" s="12">
        <v>1</v>
      </c>
      <c r="G7" s="12">
        <v>3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/>
      <c r="O7" s="29">
        <f t="shared" si="0"/>
        <v>1</v>
      </c>
      <c r="P7" s="29">
        <f t="shared" si="1"/>
        <v>0.375</v>
      </c>
      <c r="Q7" s="29">
        <f t="shared" si="2"/>
        <v>0.5</v>
      </c>
      <c r="R7" s="29">
        <f t="shared" si="3"/>
        <v>0.875</v>
      </c>
      <c r="S7" s="29">
        <f t="shared" si="4"/>
        <v>1</v>
      </c>
      <c r="T7" s="29">
        <f t="shared" si="5"/>
        <v>1</v>
      </c>
    </row>
    <row r="8" spans="1:20" ht="12.75" customHeight="1">
      <c r="A8" s="16"/>
      <c r="B8" s="9" t="s">
        <v>19</v>
      </c>
      <c r="C8" s="8">
        <v>7</v>
      </c>
      <c r="D8" s="8">
        <v>0</v>
      </c>
      <c r="E8" s="8">
        <v>5</v>
      </c>
      <c r="F8" s="8">
        <v>2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/>
      <c r="O8" s="20">
        <f t="shared" si="0"/>
        <v>1</v>
      </c>
      <c r="P8" s="20">
        <f t="shared" si="1"/>
        <v>0.7142857142857143</v>
      </c>
      <c r="Q8" s="20">
        <f t="shared" si="2"/>
        <v>1</v>
      </c>
      <c r="R8" s="20">
        <f t="shared" si="3"/>
        <v>1</v>
      </c>
      <c r="S8" s="20">
        <f t="shared" si="4"/>
        <v>1</v>
      </c>
      <c r="T8" s="20">
        <f t="shared" si="5"/>
        <v>1</v>
      </c>
    </row>
    <row r="9" spans="1:20" ht="12.75" customHeight="1">
      <c r="A9" s="17"/>
      <c r="B9" s="11" t="s">
        <v>8</v>
      </c>
      <c r="C9" s="10">
        <v>15</v>
      </c>
      <c r="D9" s="10">
        <v>0</v>
      </c>
      <c r="E9" s="10">
        <v>8</v>
      </c>
      <c r="F9" s="10">
        <v>3</v>
      </c>
      <c r="G9" s="10">
        <v>3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27">
        <f t="shared" si="0"/>
        <v>1</v>
      </c>
      <c r="P9" s="27">
        <f t="shared" si="1"/>
        <v>0.5333333333333333</v>
      </c>
      <c r="Q9" s="27">
        <f t="shared" si="2"/>
        <v>0.7333333333333333</v>
      </c>
      <c r="R9" s="27">
        <f t="shared" si="3"/>
        <v>0.9333333333333333</v>
      </c>
      <c r="S9" s="28">
        <f t="shared" si="4"/>
        <v>1</v>
      </c>
      <c r="T9" s="28">
        <f t="shared" si="5"/>
        <v>1</v>
      </c>
    </row>
    <row r="10" spans="1:20" ht="12.75" customHeight="1">
      <c r="A10" s="16" t="s">
        <v>23</v>
      </c>
      <c r="B10" s="9" t="s">
        <v>17</v>
      </c>
      <c r="C10" s="8">
        <v>2</v>
      </c>
      <c r="D10" s="8">
        <v>0</v>
      </c>
      <c r="E10" s="8">
        <v>1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/>
      <c r="O10" s="29">
        <f t="shared" si="0"/>
        <v>1</v>
      </c>
      <c r="P10" s="29">
        <f t="shared" si="1"/>
        <v>0.5</v>
      </c>
      <c r="Q10" s="29">
        <f t="shared" si="2"/>
        <v>0.5</v>
      </c>
      <c r="R10" s="29">
        <f t="shared" si="3"/>
        <v>1</v>
      </c>
      <c r="S10" s="29">
        <f t="shared" si="4"/>
        <v>1</v>
      </c>
      <c r="T10" s="29">
        <f t="shared" si="5"/>
        <v>1</v>
      </c>
    </row>
    <row r="11" spans="1:20" ht="12.75" customHeight="1">
      <c r="A11" s="16"/>
      <c r="B11" s="9" t="s">
        <v>19</v>
      </c>
      <c r="C11" s="8">
        <v>1</v>
      </c>
      <c r="D11" s="8">
        <v>0</v>
      </c>
      <c r="E11" s="8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O11" s="20">
        <f t="shared" si="0"/>
        <v>1</v>
      </c>
      <c r="P11" s="20">
        <f t="shared" si="1"/>
        <v>0</v>
      </c>
      <c r="Q11" s="20">
        <f t="shared" si="2"/>
        <v>1</v>
      </c>
      <c r="R11" s="20">
        <f t="shared" si="3"/>
        <v>1</v>
      </c>
      <c r="S11" s="20">
        <f t="shared" si="4"/>
        <v>1</v>
      </c>
      <c r="T11" s="20">
        <f t="shared" si="5"/>
        <v>1</v>
      </c>
    </row>
    <row r="12" spans="1:20" ht="12.75" customHeight="1">
      <c r="A12" s="17"/>
      <c r="B12" s="11" t="s">
        <v>8</v>
      </c>
      <c r="C12" s="10">
        <v>3</v>
      </c>
      <c r="D12" s="10">
        <v>0</v>
      </c>
      <c r="E12" s="10">
        <v>1</v>
      </c>
      <c r="F12" s="21">
        <v>1</v>
      </c>
      <c r="G12" s="21">
        <v>1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/>
      <c r="O12" s="27">
        <f t="shared" si="0"/>
        <v>1</v>
      </c>
      <c r="P12" s="27">
        <f t="shared" si="1"/>
        <v>0.3333333333333333</v>
      </c>
      <c r="Q12" s="27">
        <f t="shared" si="2"/>
        <v>0.6666666666666666</v>
      </c>
      <c r="R12" s="27">
        <f t="shared" si="3"/>
        <v>1</v>
      </c>
      <c r="S12" s="28">
        <f t="shared" si="4"/>
        <v>1</v>
      </c>
      <c r="T12" s="28">
        <f t="shared" si="5"/>
        <v>1</v>
      </c>
    </row>
    <row r="13" spans="1:20" ht="12.75" customHeight="1">
      <c r="A13" s="18" t="s">
        <v>24</v>
      </c>
      <c r="B13" s="13" t="s">
        <v>17</v>
      </c>
      <c r="C13" s="12">
        <v>8</v>
      </c>
      <c r="D13" s="8">
        <v>1</v>
      </c>
      <c r="E13" s="8">
        <v>2</v>
      </c>
      <c r="F13" s="8">
        <v>0</v>
      </c>
      <c r="G13" s="8">
        <v>0</v>
      </c>
      <c r="H13" s="8">
        <v>3</v>
      </c>
      <c r="I13" s="8">
        <v>2</v>
      </c>
      <c r="J13" s="8">
        <v>0</v>
      </c>
      <c r="K13" s="8">
        <v>0</v>
      </c>
      <c r="L13" s="8">
        <v>0</v>
      </c>
      <c r="M13" s="8">
        <v>0</v>
      </c>
      <c r="N13" s="8"/>
      <c r="O13" s="29">
        <f t="shared" si="0"/>
        <v>1</v>
      </c>
      <c r="P13" s="29">
        <f t="shared" si="1"/>
        <v>0.375</v>
      </c>
      <c r="Q13" s="29">
        <f t="shared" si="2"/>
        <v>0.375</v>
      </c>
      <c r="R13" s="29">
        <f t="shared" si="3"/>
        <v>0.375</v>
      </c>
      <c r="S13" s="29">
        <f t="shared" si="4"/>
        <v>0.75</v>
      </c>
      <c r="T13" s="29">
        <f t="shared" si="5"/>
        <v>1</v>
      </c>
    </row>
    <row r="14" spans="1:20" ht="12.75" customHeight="1">
      <c r="A14" s="16"/>
      <c r="B14" s="9" t="s">
        <v>19</v>
      </c>
      <c r="C14" s="8">
        <v>7</v>
      </c>
      <c r="D14" s="5">
        <v>0</v>
      </c>
      <c r="E14" s="5">
        <v>4</v>
      </c>
      <c r="F14" s="5">
        <v>1</v>
      </c>
      <c r="G14" s="5">
        <v>1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O14" s="20">
        <f t="shared" si="0"/>
        <v>1</v>
      </c>
      <c r="P14" s="20">
        <f t="shared" si="1"/>
        <v>0.5714285714285714</v>
      </c>
      <c r="Q14" s="20">
        <f t="shared" si="2"/>
        <v>0.7142857142857143</v>
      </c>
      <c r="R14" s="20">
        <f t="shared" si="3"/>
        <v>0.8571428571428571</v>
      </c>
      <c r="S14" s="20">
        <f t="shared" si="4"/>
        <v>1</v>
      </c>
      <c r="T14" s="20">
        <f t="shared" si="5"/>
        <v>1</v>
      </c>
    </row>
    <row r="15" spans="1:20" ht="12.75" customHeight="1">
      <c r="A15" s="17"/>
      <c r="B15" s="11" t="s">
        <v>8</v>
      </c>
      <c r="C15" s="10">
        <v>15</v>
      </c>
      <c r="D15" s="21">
        <v>1</v>
      </c>
      <c r="E15" s="21">
        <v>6</v>
      </c>
      <c r="F15" s="21">
        <v>1</v>
      </c>
      <c r="G15" s="21">
        <v>1</v>
      </c>
      <c r="H15" s="21">
        <v>4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/>
      <c r="O15" s="27">
        <f t="shared" si="0"/>
        <v>1</v>
      </c>
      <c r="P15" s="27">
        <f t="shared" si="1"/>
        <v>0.4666666666666667</v>
      </c>
      <c r="Q15" s="27">
        <f t="shared" si="2"/>
        <v>0.5333333333333333</v>
      </c>
      <c r="R15" s="27">
        <f t="shared" si="3"/>
        <v>0.6</v>
      </c>
      <c r="S15" s="28">
        <f t="shared" si="4"/>
        <v>0.8666666666666667</v>
      </c>
      <c r="T15" s="28">
        <f t="shared" si="5"/>
        <v>1</v>
      </c>
    </row>
    <row r="16" spans="1:20" ht="12.75" customHeight="1">
      <c r="A16" s="16" t="s">
        <v>25</v>
      </c>
      <c r="B16" s="9" t="s">
        <v>17</v>
      </c>
      <c r="C16" s="8">
        <v>2</v>
      </c>
      <c r="D16" s="8">
        <v>0</v>
      </c>
      <c r="E16" s="5">
        <v>1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O16" s="29">
        <f t="shared" si="0"/>
        <v>1</v>
      </c>
      <c r="P16" s="29">
        <f t="shared" si="1"/>
        <v>0.5</v>
      </c>
      <c r="Q16" s="29">
        <f t="shared" si="2"/>
        <v>0.5</v>
      </c>
      <c r="R16" s="29">
        <f t="shared" si="3"/>
        <v>0.5</v>
      </c>
      <c r="S16" s="29">
        <f t="shared" si="4"/>
        <v>1</v>
      </c>
      <c r="T16" s="29">
        <f t="shared" si="5"/>
        <v>1</v>
      </c>
    </row>
    <row r="17" spans="1:20" ht="12.75" customHeight="1">
      <c r="A17" s="16"/>
      <c r="B17" s="9" t="s">
        <v>19</v>
      </c>
      <c r="C17" s="8">
        <v>1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/>
      <c r="O17" s="20">
        <f t="shared" si="0"/>
        <v>1</v>
      </c>
      <c r="P17" s="20">
        <f t="shared" si="1"/>
        <v>0</v>
      </c>
      <c r="Q17" s="20">
        <f t="shared" si="2"/>
        <v>1</v>
      </c>
      <c r="R17" s="20">
        <f t="shared" si="3"/>
        <v>1</v>
      </c>
      <c r="S17" s="20">
        <f t="shared" si="4"/>
        <v>1</v>
      </c>
      <c r="T17" s="20">
        <f t="shared" si="5"/>
        <v>1</v>
      </c>
    </row>
    <row r="18" spans="1:20" ht="12.75" customHeight="1">
      <c r="A18" s="17"/>
      <c r="B18" s="11" t="s">
        <v>8</v>
      </c>
      <c r="C18" s="10">
        <v>3</v>
      </c>
      <c r="D18" s="10">
        <v>0</v>
      </c>
      <c r="E18" s="21">
        <v>1</v>
      </c>
      <c r="F18" s="21">
        <v>1</v>
      </c>
      <c r="G18" s="21">
        <v>0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/>
      <c r="O18" s="27">
        <f t="shared" si="0"/>
        <v>1</v>
      </c>
      <c r="P18" s="27">
        <f t="shared" si="1"/>
        <v>0.3333333333333333</v>
      </c>
      <c r="Q18" s="27">
        <f t="shared" si="2"/>
        <v>0.6666666666666666</v>
      </c>
      <c r="R18" s="27">
        <f t="shared" si="3"/>
        <v>0.6666666666666666</v>
      </c>
      <c r="S18" s="28">
        <f t="shared" si="4"/>
        <v>1</v>
      </c>
      <c r="T18" s="28">
        <f t="shared" si="5"/>
        <v>1</v>
      </c>
    </row>
    <row r="19" spans="1:20" ht="12.75" customHeight="1">
      <c r="A19" s="18" t="s">
        <v>26</v>
      </c>
      <c r="B19" s="13" t="s">
        <v>17</v>
      </c>
      <c r="C19" s="12">
        <v>6</v>
      </c>
      <c r="D19" s="8">
        <v>0</v>
      </c>
      <c r="E19" s="8">
        <v>3</v>
      </c>
      <c r="F19" s="8">
        <v>1</v>
      </c>
      <c r="G19" s="8">
        <v>1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/>
      <c r="O19" s="29">
        <f t="shared" si="0"/>
        <v>1</v>
      </c>
      <c r="P19" s="29">
        <f t="shared" si="1"/>
        <v>0.5</v>
      </c>
      <c r="Q19" s="29">
        <f t="shared" si="2"/>
        <v>0.6666666666666666</v>
      </c>
      <c r="R19" s="29">
        <f t="shared" si="3"/>
        <v>0.8333333333333334</v>
      </c>
      <c r="S19" s="29">
        <f t="shared" si="4"/>
        <v>1</v>
      </c>
      <c r="T19" s="29">
        <f t="shared" si="5"/>
        <v>1</v>
      </c>
    </row>
    <row r="20" spans="1:20" ht="12.75" customHeight="1">
      <c r="A20" s="16"/>
      <c r="B20" s="9" t="s">
        <v>19</v>
      </c>
      <c r="C20" s="8">
        <v>1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O20" s="20">
        <f t="shared" si="0"/>
        <v>1</v>
      </c>
      <c r="P20" s="20">
        <f t="shared" si="1"/>
        <v>0</v>
      </c>
      <c r="Q20" s="20">
        <f t="shared" si="2"/>
        <v>1</v>
      </c>
      <c r="R20" s="20">
        <f t="shared" si="3"/>
        <v>1</v>
      </c>
      <c r="S20" s="20">
        <f t="shared" si="4"/>
        <v>1</v>
      </c>
      <c r="T20" s="20">
        <f t="shared" si="5"/>
        <v>1</v>
      </c>
    </row>
    <row r="21" spans="1:20" ht="12.75" customHeight="1">
      <c r="A21" s="17"/>
      <c r="B21" s="11" t="s">
        <v>8</v>
      </c>
      <c r="C21" s="10">
        <v>7</v>
      </c>
      <c r="D21" s="21">
        <v>0</v>
      </c>
      <c r="E21" s="21">
        <v>3</v>
      </c>
      <c r="F21" s="21">
        <v>2</v>
      </c>
      <c r="G21" s="21">
        <v>1</v>
      </c>
      <c r="H21" s="21">
        <v>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/>
      <c r="O21" s="27">
        <f t="shared" si="0"/>
        <v>1</v>
      </c>
      <c r="P21" s="27">
        <f t="shared" si="1"/>
        <v>0.42857142857142855</v>
      </c>
      <c r="Q21" s="27">
        <f t="shared" si="2"/>
        <v>0.7142857142857143</v>
      </c>
      <c r="R21" s="27">
        <f t="shared" si="3"/>
        <v>0.8571428571428571</v>
      </c>
      <c r="S21" s="28">
        <f t="shared" si="4"/>
        <v>1</v>
      </c>
      <c r="T21" s="28">
        <f t="shared" si="5"/>
        <v>1</v>
      </c>
    </row>
    <row r="22" spans="1:20" ht="12.75" customHeight="1">
      <c r="A22" s="18" t="s">
        <v>27</v>
      </c>
      <c r="B22" s="13" t="s">
        <v>17</v>
      </c>
      <c r="C22" s="12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/>
      <c r="O22" s="20">
        <f t="shared" si="0"/>
      </c>
      <c r="P22" s="20">
        <f t="shared" si="1"/>
      </c>
      <c r="Q22" s="20">
        <f t="shared" si="2"/>
      </c>
      <c r="R22" s="20">
        <f t="shared" si="3"/>
      </c>
      <c r="S22" s="20">
        <f t="shared" si="4"/>
      </c>
      <c r="T22" s="20">
        <f t="shared" si="5"/>
      </c>
    </row>
    <row r="23" spans="1:20" ht="12.75" customHeight="1">
      <c r="A23" s="16"/>
      <c r="B23" s="9" t="s">
        <v>19</v>
      </c>
      <c r="C23" s="8">
        <v>4</v>
      </c>
      <c r="D23" s="5">
        <v>0</v>
      </c>
      <c r="E23" s="5">
        <v>0</v>
      </c>
      <c r="F23" s="5">
        <v>2</v>
      </c>
      <c r="G23" s="5">
        <v>0</v>
      </c>
      <c r="H23" s="5">
        <v>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O23" s="20">
        <f t="shared" si="0"/>
        <v>1</v>
      </c>
      <c r="P23" s="20">
        <f t="shared" si="1"/>
        <v>0</v>
      </c>
      <c r="Q23" s="20">
        <f t="shared" si="2"/>
        <v>0.5</v>
      </c>
      <c r="R23" s="20">
        <f t="shared" si="3"/>
        <v>0.5</v>
      </c>
      <c r="S23" s="20">
        <f t="shared" si="4"/>
        <v>1</v>
      </c>
      <c r="T23" s="20">
        <f t="shared" si="5"/>
        <v>1</v>
      </c>
    </row>
    <row r="24" spans="1:20" ht="12.75" customHeight="1">
      <c r="A24" s="17"/>
      <c r="B24" s="11" t="s">
        <v>8</v>
      </c>
      <c r="C24" s="10">
        <v>4</v>
      </c>
      <c r="D24" s="21">
        <v>0</v>
      </c>
      <c r="E24" s="21">
        <v>0</v>
      </c>
      <c r="F24" s="21">
        <v>2</v>
      </c>
      <c r="G24" s="21">
        <v>0</v>
      </c>
      <c r="H24" s="21">
        <v>2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/>
      <c r="O24" s="27">
        <f t="shared" si="0"/>
        <v>1</v>
      </c>
      <c r="P24" s="27">
        <f t="shared" si="1"/>
        <v>0</v>
      </c>
      <c r="Q24" s="27">
        <f t="shared" si="2"/>
        <v>0.5</v>
      </c>
      <c r="R24" s="27">
        <f t="shared" si="3"/>
        <v>0.5</v>
      </c>
      <c r="S24" s="28">
        <f t="shared" si="4"/>
        <v>1</v>
      </c>
      <c r="T24" s="28">
        <f t="shared" si="5"/>
        <v>1</v>
      </c>
    </row>
    <row r="25" spans="1:20" ht="12.75" customHeight="1">
      <c r="A25" s="18" t="s">
        <v>28</v>
      </c>
      <c r="B25" s="13" t="s">
        <v>17</v>
      </c>
      <c r="C25" s="12">
        <v>1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O25" s="29">
        <f t="shared" si="0"/>
        <v>1</v>
      </c>
      <c r="P25" s="29">
        <f t="shared" si="1"/>
        <v>1</v>
      </c>
      <c r="Q25" s="29">
        <f t="shared" si="2"/>
        <v>1</v>
      </c>
      <c r="R25" s="29">
        <f t="shared" si="3"/>
        <v>1</v>
      </c>
      <c r="S25" s="29">
        <f t="shared" si="4"/>
        <v>1</v>
      </c>
      <c r="T25" s="29">
        <f t="shared" si="5"/>
        <v>1</v>
      </c>
    </row>
    <row r="26" spans="1:20" ht="12.75" customHeight="1">
      <c r="A26" s="16"/>
      <c r="B26" s="9" t="s">
        <v>19</v>
      </c>
      <c r="C26" s="8">
        <v>5</v>
      </c>
      <c r="D26" s="8">
        <v>0</v>
      </c>
      <c r="E26" s="8">
        <v>0</v>
      </c>
      <c r="F26" s="8">
        <v>1</v>
      </c>
      <c r="G26" s="8">
        <v>3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/>
      <c r="O26" s="20">
        <f t="shared" si="0"/>
        <v>1</v>
      </c>
      <c r="P26" s="20">
        <f t="shared" si="1"/>
        <v>0</v>
      </c>
      <c r="Q26" s="20">
        <f t="shared" si="2"/>
        <v>0.2</v>
      </c>
      <c r="R26" s="20">
        <f t="shared" si="3"/>
        <v>0.8</v>
      </c>
      <c r="S26" s="20">
        <f t="shared" si="4"/>
        <v>1</v>
      </c>
      <c r="T26" s="20">
        <f t="shared" si="5"/>
        <v>1</v>
      </c>
    </row>
    <row r="27" spans="1:20" ht="12.75" customHeight="1">
      <c r="A27" s="17"/>
      <c r="B27" s="11" t="s">
        <v>8</v>
      </c>
      <c r="C27" s="10">
        <v>6</v>
      </c>
      <c r="D27" s="21">
        <v>0</v>
      </c>
      <c r="E27" s="21">
        <v>1</v>
      </c>
      <c r="F27" s="21">
        <v>1</v>
      </c>
      <c r="G27" s="21">
        <v>3</v>
      </c>
      <c r="H27" s="21">
        <v>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/>
      <c r="O27" s="27">
        <f t="shared" si="0"/>
        <v>1</v>
      </c>
      <c r="P27" s="27">
        <f t="shared" si="1"/>
        <v>0.16666666666666666</v>
      </c>
      <c r="Q27" s="27">
        <f t="shared" si="2"/>
        <v>0.3333333333333333</v>
      </c>
      <c r="R27" s="27">
        <f t="shared" si="3"/>
        <v>0.8333333333333334</v>
      </c>
      <c r="S27" s="28">
        <f t="shared" si="4"/>
        <v>1</v>
      </c>
      <c r="T27" s="28">
        <f t="shared" si="5"/>
        <v>1</v>
      </c>
    </row>
    <row r="28" spans="1:20" ht="12.75" customHeight="1">
      <c r="A28" s="16" t="s">
        <v>29</v>
      </c>
      <c r="B28" s="9" t="s">
        <v>17</v>
      </c>
      <c r="C28" s="8">
        <v>2</v>
      </c>
      <c r="D28" s="8">
        <v>0</v>
      </c>
      <c r="E28" s="8">
        <v>0</v>
      </c>
      <c r="F28" s="5">
        <v>0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O28" s="29">
        <f t="shared" si="0"/>
        <v>1</v>
      </c>
      <c r="P28" s="29">
        <f t="shared" si="1"/>
        <v>0</v>
      </c>
      <c r="Q28" s="29">
        <f t="shared" si="2"/>
        <v>0</v>
      </c>
      <c r="R28" s="29">
        <f t="shared" si="3"/>
        <v>0</v>
      </c>
      <c r="S28" s="29">
        <f t="shared" si="4"/>
        <v>1</v>
      </c>
      <c r="T28" s="29">
        <f t="shared" si="5"/>
        <v>1</v>
      </c>
    </row>
    <row r="29" spans="1:20" ht="12.75" customHeight="1">
      <c r="A29" s="16"/>
      <c r="B29" s="9" t="s">
        <v>19</v>
      </c>
      <c r="C29" s="8">
        <v>3</v>
      </c>
      <c r="D29" s="8">
        <v>0</v>
      </c>
      <c r="E29" s="8">
        <v>0</v>
      </c>
      <c r="F29" s="5">
        <v>1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O29" s="20">
        <f t="shared" si="0"/>
        <v>1</v>
      </c>
      <c r="P29" s="20">
        <f t="shared" si="1"/>
        <v>0</v>
      </c>
      <c r="Q29" s="20">
        <f t="shared" si="2"/>
        <v>0.3333333333333333</v>
      </c>
      <c r="R29" s="20">
        <f t="shared" si="3"/>
        <v>0.6666666666666666</v>
      </c>
      <c r="S29" s="20">
        <f t="shared" si="4"/>
        <v>1</v>
      </c>
      <c r="T29" s="20">
        <f t="shared" si="5"/>
        <v>1</v>
      </c>
    </row>
    <row r="30" spans="1:20" ht="12.75" customHeight="1">
      <c r="A30" s="17"/>
      <c r="B30" s="11" t="s">
        <v>8</v>
      </c>
      <c r="C30" s="10">
        <v>5</v>
      </c>
      <c r="D30" s="10">
        <v>0</v>
      </c>
      <c r="E30" s="10">
        <v>0</v>
      </c>
      <c r="F30" s="21">
        <v>1</v>
      </c>
      <c r="G30" s="21">
        <v>1</v>
      </c>
      <c r="H30" s="21">
        <v>3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/>
      <c r="O30" s="27">
        <f t="shared" si="0"/>
        <v>1</v>
      </c>
      <c r="P30" s="27">
        <f t="shared" si="1"/>
        <v>0</v>
      </c>
      <c r="Q30" s="27">
        <f t="shared" si="2"/>
        <v>0.2</v>
      </c>
      <c r="R30" s="27">
        <f t="shared" si="3"/>
        <v>0.4</v>
      </c>
      <c r="S30" s="28">
        <f t="shared" si="4"/>
        <v>1</v>
      </c>
      <c r="T30" s="28">
        <f t="shared" si="5"/>
        <v>1</v>
      </c>
    </row>
    <row r="31" spans="1:20" ht="12.75" customHeight="1">
      <c r="A31" s="18" t="s">
        <v>30</v>
      </c>
      <c r="B31" s="13" t="s">
        <v>17</v>
      </c>
      <c r="C31" s="12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/>
      <c r="O31" s="29">
        <f t="shared" si="0"/>
      </c>
      <c r="P31" s="29">
        <f t="shared" si="1"/>
      </c>
      <c r="Q31" s="29">
        <f t="shared" si="2"/>
      </c>
      <c r="R31" s="29">
        <f t="shared" si="3"/>
      </c>
      <c r="S31" s="29">
        <f t="shared" si="4"/>
      </c>
      <c r="T31" s="29">
        <f t="shared" si="5"/>
      </c>
    </row>
    <row r="32" spans="1:20" ht="12.75" customHeight="1">
      <c r="A32" s="16"/>
      <c r="B32" s="9" t="s">
        <v>19</v>
      </c>
      <c r="C32" s="8">
        <v>7</v>
      </c>
      <c r="D32" s="5">
        <v>0</v>
      </c>
      <c r="E32" s="5">
        <v>0</v>
      </c>
      <c r="F32" s="5">
        <v>0</v>
      </c>
      <c r="G32" s="5">
        <v>2</v>
      </c>
      <c r="H32" s="5">
        <v>5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O32" s="20">
        <f t="shared" si="0"/>
        <v>1</v>
      </c>
      <c r="P32" s="20">
        <f t="shared" si="1"/>
        <v>0</v>
      </c>
      <c r="Q32" s="20">
        <f t="shared" si="2"/>
        <v>0</v>
      </c>
      <c r="R32" s="20">
        <f t="shared" si="3"/>
        <v>0.2857142857142857</v>
      </c>
      <c r="S32" s="20">
        <f t="shared" si="4"/>
        <v>1</v>
      </c>
      <c r="T32" s="20">
        <f t="shared" si="5"/>
        <v>1</v>
      </c>
    </row>
    <row r="33" spans="1:20" ht="12.75" customHeight="1">
      <c r="A33" s="17"/>
      <c r="B33" s="11" t="s">
        <v>8</v>
      </c>
      <c r="C33" s="10">
        <v>7</v>
      </c>
      <c r="D33" s="21">
        <v>0</v>
      </c>
      <c r="E33" s="21">
        <v>0</v>
      </c>
      <c r="F33" s="21">
        <v>0</v>
      </c>
      <c r="G33" s="21">
        <v>2</v>
      </c>
      <c r="H33" s="21">
        <v>5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/>
      <c r="O33" s="27">
        <f t="shared" si="0"/>
        <v>1</v>
      </c>
      <c r="P33" s="27">
        <f t="shared" si="1"/>
        <v>0</v>
      </c>
      <c r="Q33" s="27">
        <f t="shared" si="2"/>
        <v>0</v>
      </c>
      <c r="R33" s="27">
        <f t="shared" si="3"/>
        <v>0.2857142857142857</v>
      </c>
      <c r="S33" s="28">
        <f t="shared" si="4"/>
        <v>1</v>
      </c>
      <c r="T33" s="28">
        <f t="shared" si="5"/>
        <v>1</v>
      </c>
    </row>
    <row r="34" spans="1:20" ht="12.75" customHeight="1">
      <c r="A34" s="18" t="s">
        <v>31</v>
      </c>
      <c r="B34" s="13" t="s">
        <v>17</v>
      </c>
      <c r="C34" s="12">
        <v>4</v>
      </c>
      <c r="D34" s="5">
        <v>0</v>
      </c>
      <c r="E34" s="5">
        <v>1</v>
      </c>
      <c r="F34" s="5">
        <v>1</v>
      </c>
      <c r="G34" s="5">
        <v>1</v>
      </c>
      <c r="H34" s="5">
        <v>0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O34" s="29">
        <f t="shared" si="0"/>
        <v>1</v>
      </c>
      <c r="P34" s="29">
        <f t="shared" si="1"/>
        <v>0.25</v>
      </c>
      <c r="Q34" s="29">
        <f t="shared" si="2"/>
        <v>0.5</v>
      </c>
      <c r="R34" s="29">
        <f t="shared" si="3"/>
        <v>0.75</v>
      </c>
      <c r="S34" s="29">
        <f t="shared" si="4"/>
        <v>0.75</v>
      </c>
      <c r="T34" s="29">
        <f t="shared" si="5"/>
        <v>1</v>
      </c>
    </row>
    <row r="35" spans="1:20" ht="12.75" customHeight="1">
      <c r="A35" s="16"/>
      <c r="B35" s="9" t="s">
        <v>19</v>
      </c>
      <c r="C35" s="8">
        <v>4</v>
      </c>
      <c r="D35" s="8">
        <v>0</v>
      </c>
      <c r="E35" s="8">
        <v>1</v>
      </c>
      <c r="F35" s="8">
        <v>0</v>
      </c>
      <c r="G35" s="8">
        <v>2</v>
      </c>
      <c r="H35" s="8">
        <v>1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/>
      <c r="O35" s="20">
        <f t="shared" si="0"/>
        <v>1</v>
      </c>
      <c r="P35" s="20">
        <f t="shared" si="1"/>
        <v>0.25</v>
      </c>
      <c r="Q35" s="20">
        <f t="shared" si="2"/>
        <v>0.25</v>
      </c>
      <c r="R35" s="20">
        <f t="shared" si="3"/>
        <v>0.75</v>
      </c>
      <c r="S35" s="20">
        <f t="shared" si="4"/>
        <v>1</v>
      </c>
      <c r="T35" s="20">
        <f t="shared" si="5"/>
        <v>1</v>
      </c>
    </row>
    <row r="36" spans="1:20" ht="12.75" customHeight="1">
      <c r="A36" s="17"/>
      <c r="B36" s="11" t="s">
        <v>8</v>
      </c>
      <c r="C36" s="10">
        <v>8</v>
      </c>
      <c r="D36" s="21">
        <v>0</v>
      </c>
      <c r="E36" s="21">
        <v>2</v>
      </c>
      <c r="F36" s="21">
        <v>1</v>
      </c>
      <c r="G36" s="21">
        <v>3</v>
      </c>
      <c r="H36" s="21">
        <v>1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/>
      <c r="O36" s="27">
        <f aca="true" t="shared" si="6" ref="O36:O72">IF(C36&gt;0,(SUM(D36:I36)/C36),"")</f>
        <v>1</v>
      </c>
      <c r="P36" s="27">
        <f aca="true" t="shared" si="7" ref="P36:P72">IF(C36&gt;0,(SUM(D36:E36)/C36),"")</f>
        <v>0.25</v>
      </c>
      <c r="Q36" s="27">
        <f aca="true" t="shared" si="8" ref="Q36:Q72">IF(C36&gt;0,(SUM(D36:F36)/C36),"")</f>
        <v>0.375</v>
      </c>
      <c r="R36" s="27">
        <f aca="true" t="shared" si="9" ref="R36:R72">IF(C36&gt;0,(SUM(D36:G36)/C36),"")</f>
        <v>0.75</v>
      </c>
      <c r="S36" s="28">
        <f aca="true" t="shared" si="10" ref="S36:S72">IF(C36&gt;0,(SUM(D36:H36)/C36),"")</f>
        <v>0.875</v>
      </c>
      <c r="T36" s="28">
        <f aca="true" t="shared" si="11" ref="T36:T72">IF(C36&gt;0,(SUM(D36:I36)/C36),"")</f>
        <v>1</v>
      </c>
    </row>
    <row r="37" spans="1:20" ht="12.75" customHeight="1">
      <c r="A37" s="18" t="s">
        <v>32</v>
      </c>
      <c r="B37" s="13" t="s">
        <v>17</v>
      </c>
      <c r="C37" s="12">
        <v>1</v>
      </c>
      <c r="D37" s="5">
        <v>0</v>
      </c>
      <c r="E37" s="5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O37" s="29">
        <f t="shared" si="6"/>
        <v>1</v>
      </c>
      <c r="P37" s="29">
        <f t="shared" si="7"/>
        <v>0</v>
      </c>
      <c r="Q37" s="29">
        <f t="shared" si="8"/>
        <v>1</v>
      </c>
      <c r="R37" s="29">
        <f t="shared" si="9"/>
        <v>1</v>
      </c>
      <c r="S37" s="29">
        <f t="shared" si="10"/>
        <v>1</v>
      </c>
      <c r="T37" s="29">
        <f t="shared" si="11"/>
        <v>1</v>
      </c>
    </row>
    <row r="38" spans="1:20" ht="12.75" customHeight="1">
      <c r="A38" s="16"/>
      <c r="B38" s="9" t="s">
        <v>19</v>
      </c>
      <c r="C38" s="8">
        <v>2</v>
      </c>
      <c r="D38" s="5">
        <v>0</v>
      </c>
      <c r="E38" s="5">
        <v>0</v>
      </c>
      <c r="F38" s="5">
        <v>1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O38" s="20">
        <f t="shared" si="6"/>
        <v>1</v>
      </c>
      <c r="P38" s="20">
        <f t="shared" si="7"/>
        <v>0</v>
      </c>
      <c r="Q38" s="20">
        <f t="shared" si="8"/>
        <v>0.5</v>
      </c>
      <c r="R38" s="20">
        <f t="shared" si="9"/>
        <v>1</v>
      </c>
      <c r="S38" s="20">
        <f t="shared" si="10"/>
        <v>1</v>
      </c>
      <c r="T38" s="20">
        <f t="shared" si="11"/>
        <v>1</v>
      </c>
    </row>
    <row r="39" spans="1:20" ht="12.75" customHeight="1">
      <c r="A39" s="17"/>
      <c r="B39" s="11" t="s">
        <v>8</v>
      </c>
      <c r="C39" s="10">
        <v>3</v>
      </c>
      <c r="D39" s="21">
        <v>0</v>
      </c>
      <c r="E39" s="21">
        <v>0</v>
      </c>
      <c r="F39" s="21">
        <v>2</v>
      </c>
      <c r="G39" s="21">
        <v>1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/>
      <c r="O39" s="27">
        <f t="shared" si="6"/>
        <v>1</v>
      </c>
      <c r="P39" s="27">
        <f t="shared" si="7"/>
        <v>0</v>
      </c>
      <c r="Q39" s="27">
        <f t="shared" si="8"/>
        <v>0.6666666666666666</v>
      </c>
      <c r="R39" s="27">
        <f t="shared" si="9"/>
        <v>1</v>
      </c>
      <c r="S39" s="28">
        <f t="shared" si="10"/>
        <v>1</v>
      </c>
      <c r="T39" s="28">
        <f t="shared" si="11"/>
        <v>1</v>
      </c>
    </row>
    <row r="40" spans="1:20" ht="12.75" customHeight="1">
      <c r="A40" s="18" t="s">
        <v>33</v>
      </c>
      <c r="B40" s="13" t="s">
        <v>17</v>
      </c>
      <c r="C40" s="12">
        <v>10</v>
      </c>
      <c r="D40" s="5">
        <v>0</v>
      </c>
      <c r="E40" s="5">
        <v>2</v>
      </c>
      <c r="F40" s="5">
        <v>3</v>
      </c>
      <c r="G40" s="5">
        <v>2</v>
      </c>
      <c r="H40" s="5">
        <v>2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O40" s="29">
        <f t="shared" si="6"/>
        <v>1</v>
      </c>
      <c r="P40" s="29">
        <f t="shared" si="7"/>
        <v>0.2</v>
      </c>
      <c r="Q40" s="29">
        <f t="shared" si="8"/>
        <v>0.5</v>
      </c>
      <c r="R40" s="29">
        <f t="shared" si="9"/>
        <v>0.7</v>
      </c>
      <c r="S40" s="29">
        <f t="shared" si="10"/>
        <v>0.9</v>
      </c>
      <c r="T40" s="29">
        <f t="shared" si="11"/>
        <v>1</v>
      </c>
    </row>
    <row r="41" spans="1:20" ht="12.75" customHeight="1">
      <c r="A41" s="16"/>
      <c r="B41" s="9" t="s">
        <v>19</v>
      </c>
      <c r="C41" s="8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O41" s="20">
        <f t="shared" si="6"/>
      </c>
      <c r="P41" s="20">
        <f t="shared" si="7"/>
      </c>
      <c r="Q41" s="20">
        <f t="shared" si="8"/>
      </c>
      <c r="R41" s="20">
        <f t="shared" si="9"/>
      </c>
      <c r="S41" s="20">
        <f t="shared" si="10"/>
      </c>
      <c r="T41" s="20">
        <f t="shared" si="11"/>
      </c>
    </row>
    <row r="42" spans="1:20" ht="12.75" customHeight="1">
      <c r="A42" s="17"/>
      <c r="B42" s="11" t="s">
        <v>8</v>
      </c>
      <c r="C42" s="10">
        <v>10</v>
      </c>
      <c r="D42" s="21">
        <v>0</v>
      </c>
      <c r="E42" s="21">
        <v>2</v>
      </c>
      <c r="F42" s="21">
        <v>3</v>
      </c>
      <c r="G42" s="21">
        <v>2</v>
      </c>
      <c r="H42" s="21">
        <v>2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/>
      <c r="O42" s="27">
        <f t="shared" si="6"/>
        <v>1</v>
      </c>
      <c r="P42" s="27">
        <f t="shared" si="7"/>
        <v>0.2</v>
      </c>
      <c r="Q42" s="27">
        <f t="shared" si="8"/>
        <v>0.5</v>
      </c>
      <c r="R42" s="27">
        <f t="shared" si="9"/>
        <v>0.7</v>
      </c>
      <c r="S42" s="28">
        <f t="shared" si="10"/>
        <v>0.9</v>
      </c>
      <c r="T42" s="28">
        <f t="shared" si="11"/>
        <v>1</v>
      </c>
    </row>
    <row r="43" spans="1:20" ht="12.75" customHeight="1">
      <c r="A43" s="16" t="s">
        <v>34</v>
      </c>
      <c r="B43" s="9" t="s">
        <v>17</v>
      </c>
      <c r="C43" s="8">
        <v>4</v>
      </c>
      <c r="D43" s="8">
        <v>0</v>
      </c>
      <c r="E43" s="5">
        <v>1</v>
      </c>
      <c r="F43" s="5">
        <v>0</v>
      </c>
      <c r="G43" s="5">
        <v>2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O43" s="29">
        <f t="shared" si="6"/>
        <v>1</v>
      </c>
      <c r="P43" s="29">
        <f t="shared" si="7"/>
        <v>0.25</v>
      </c>
      <c r="Q43" s="29">
        <f t="shared" si="8"/>
        <v>0.25</v>
      </c>
      <c r="R43" s="29">
        <f t="shared" si="9"/>
        <v>0.75</v>
      </c>
      <c r="S43" s="29">
        <f t="shared" si="10"/>
        <v>1</v>
      </c>
      <c r="T43" s="29">
        <f t="shared" si="11"/>
        <v>1</v>
      </c>
    </row>
    <row r="44" spans="1:20" ht="12.75" customHeight="1">
      <c r="A44" s="16"/>
      <c r="B44" s="9" t="s">
        <v>19</v>
      </c>
      <c r="C44" s="8">
        <v>4</v>
      </c>
      <c r="D44" s="8">
        <v>0</v>
      </c>
      <c r="E44" s="8">
        <v>0</v>
      </c>
      <c r="F44" s="8">
        <v>1</v>
      </c>
      <c r="G44" s="8">
        <v>0</v>
      </c>
      <c r="H44" s="8">
        <v>3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/>
      <c r="O44" s="20">
        <f t="shared" si="6"/>
        <v>1</v>
      </c>
      <c r="P44" s="20">
        <f t="shared" si="7"/>
        <v>0</v>
      </c>
      <c r="Q44" s="20">
        <f t="shared" si="8"/>
        <v>0.25</v>
      </c>
      <c r="R44" s="20">
        <f t="shared" si="9"/>
        <v>0.25</v>
      </c>
      <c r="S44" s="20">
        <f t="shared" si="10"/>
        <v>1</v>
      </c>
      <c r="T44" s="20">
        <f t="shared" si="11"/>
        <v>1</v>
      </c>
    </row>
    <row r="45" spans="1:20" ht="12.75" customHeight="1">
      <c r="A45" s="17"/>
      <c r="B45" s="11" t="s">
        <v>8</v>
      </c>
      <c r="C45" s="10">
        <v>8</v>
      </c>
      <c r="D45" s="10">
        <v>0</v>
      </c>
      <c r="E45" s="21">
        <v>1</v>
      </c>
      <c r="F45" s="21">
        <v>1</v>
      </c>
      <c r="G45" s="21">
        <v>2</v>
      </c>
      <c r="H45" s="21">
        <v>4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/>
      <c r="O45" s="27">
        <f t="shared" si="6"/>
        <v>1</v>
      </c>
      <c r="P45" s="27">
        <f t="shared" si="7"/>
        <v>0.125</v>
      </c>
      <c r="Q45" s="27">
        <f t="shared" si="8"/>
        <v>0.25</v>
      </c>
      <c r="R45" s="27">
        <f t="shared" si="9"/>
        <v>0.5</v>
      </c>
      <c r="S45" s="28">
        <f t="shared" si="10"/>
        <v>1</v>
      </c>
      <c r="T45" s="28">
        <f t="shared" si="11"/>
        <v>1</v>
      </c>
    </row>
    <row r="46" spans="1:20" ht="12.75" customHeight="1">
      <c r="A46" s="18" t="s">
        <v>35</v>
      </c>
      <c r="B46" s="13" t="s">
        <v>17</v>
      </c>
      <c r="C46" s="12">
        <v>7</v>
      </c>
      <c r="D46" s="5">
        <v>1</v>
      </c>
      <c r="E46" s="5">
        <v>0</v>
      </c>
      <c r="F46" s="5">
        <v>1</v>
      </c>
      <c r="G46" s="5">
        <v>1</v>
      </c>
      <c r="H46" s="5">
        <v>0</v>
      </c>
      <c r="I46" s="5">
        <v>1</v>
      </c>
      <c r="J46" s="5">
        <v>0</v>
      </c>
      <c r="K46" s="5">
        <v>0</v>
      </c>
      <c r="L46" s="5">
        <v>3</v>
      </c>
      <c r="M46" s="5">
        <v>0</v>
      </c>
      <c r="O46" s="29">
        <f t="shared" si="6"/>
        <v>0.5714285714285714</v>
      </c>
      <c r="P46" s="29">
        <f t="shared" si="7"/>
        <v>0.14285714285714285</v>
      </c>
      <c r="Q46" s="29">
        <f t="shared" si="8"/>
        <v>0.2857142857142857</v>
      </c>
      <c r="R46" s="29">
        <f t="shared" si="9"/>
        <v>0.42857142857142855</v>
      </c>
      <c r="S46" s="29">
        <f t="shared" si="10"/>
        <v>0.42857142857142855</v>
      </c>
      <c r="T46" s="29">
        <f t="shared" si="11"/>
        <v>0.5714285714285714</v>
      </c>
    </row>
    <row r="47" spans="1:20" ht="12.75" customHeight="1">
      <c r="A47" s="16"/>
      <c r="B47" s="9" t="s">
        <v>19</v>
      </c>
      <c r="C47" s="8">
        <v>3</v>
      </c>
      <c r="D47" s="5">
        <v>0</v>
      </c>
      <c r="E47" s="5">
        <v>0</v>
      </c>
      <c r="F47" s="5">
        <v>1</v>
      </c>
      <c r="G47" s="5">
        <v>0</v>
      </c>
      <c r="H47" s="5">
        <v>1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O47" s="20">
        <f t="shared" si="6"/>
        <v>1</v>
      </c>
      <c r="P47" s="20">
        <f t="shared" si="7"/>
        <v>0</v>
      </c>
      <c r="Q47" s="20">
        <f t="shared" si="8"/>
        <v>0.3333333333333333</v>
      </c>
      <c r="R47" s="20">
        <f t="shared" si="9"/>
        <v>0.3333333333333333</v>
      </c>
      <c r="S47" s="20">
        <f t="shared" si="10"/>
        <v>0.6666666666666666</v>
      </c>
      <c r="T47" s="20">
        <f t="shared" si="11"/>
        <v>1</v>
      </c>
    </row>
    <row r="48" spans="1:20" ht="12.75" customHeight="1">
      <c r="A48" s="17"/>
      <c r="B48" s="11" t="s">
        <v>8</v>
      </c>
      <c r="C48" s="10">
        <v>10</v>
      </c>
      <c r="D48" s="21">
        <v>1</v>
      </c>
      <c r="E48" s="21">
        <v>0</v>
      </c>
      <c r="F48" s="21">
        <v>2</v>
      </c>
      <c r="G48" s="21">
        <v>1</v>
      </c>
      <c r="H48" s="21">
        <v>1</v>
      </c>
      <c r="I48" s="21">
        <v>2</v>
      </c>
      <c r="J48" s="21">
        <v>0</v>
      </c>
      <c r="K48" s="21">
        <v>0</v>
      </c>
      <c r="L48" s="21">
        <v>3</v>
      </c>
      <c r="M48" s="21">
        <v>0</v>
      </c>
      <c r="N48" s="21"/>
      <c r="O48" s="27">
        <f t="shared" si="6"/>
        <v>0.7</v>
      </c>
      <c r="P48" s="27">
        <f t="shared" si="7"/>
        <v>0.1</v>
      </c>
      <c r="Q48" s="27">
        <f t="shared" si="8"/>
        <v>0.3</v>
      </c>
      <c r="R48" s="27">
        <f t="shared" si="9"/>
        <v>0.4</v>
      </c>
      <c r="S48" s="28">
        <f t="shared" si="10"/>
        <v>0.5</v>
      </c>
      <c r="T48" s="28">
        <f t="shared" si="11"/>
        <v>0.7</v>
      </c>
    </row>
    <row r="49" spans="1:20" ht="12.75" customHeight="1">
      <c r="A49" s="18" t="s">
        <v>36</v>
      </c>
      <c r="B49" s="13" t="s">
        <v>17</v>
      </c>
      <c r="C49" s="12">
        <v>3</v>
      </c>
      <c r="D49" s="5">
        <v>0</v>
      </c>
      <c r="E49" s="5">
        <v>0</v>
      </c>
      <c r="F49" s="5">
        <v>0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1</v>
      </c>
      <c r="M49" s="5">
        <v>0</v>
      </c>
      <c r="O49" s="29">
        <f t="shared" si="6"/>
        <v>0.6666666666666666</v>
      </c>
      <c r="P49" s="29">
        <f t="shared" si="7"/>
        <v>0</v>
      </c>
      <c r="Q49" s="29">
        <f t="shared" si="8"/>
        <v>0</v>
      </c>
      <c r="R49" s="29">
        <f t="shared" si="9"/>
        <v>0</v>
      </c>
      <c r="S49" s="29">
        <f t="shared" si="10"/>
        <v>0.6666666666666666</v>
      </c>
      <c r="T49" s="29">
        <f t="shared" si="11"/>
        <v>0.6666666666666666</v>
      </c>
    </row>
    <row r="50" spans="1:20" ht="12.75" customHeight="1">
      <c r="A50" s="16"/>
      <c r="B50" s="9" t="s">
        <v>19</v>
      </c>
      <c r="C50" s="8">
        <v>15</v>
      </c>
      <c r="D50" s="5">
        <v>0</v>
      </c>
      <c r="E50" s="5">
        <v>0</v>
      </c>
      <c r="F50" s="5">
        <v>1</v>
      </c>
      <c r="G50" s="5">
        <v>5</v>
      </c>
      <c r="H50" s="5">
        <v>6</v>
      </c>
      <c r="I50" s="5">
        <v>3</v>
      </c>
      <c r="J50" s="5">
        <v>0</v>
      </c>
      <c r="K50" s="5">
        <v>0</v>
      </c>
      <c r="L50" s="5">
        <v>0</v>
      </c>
      <c r="M50" s="5">
        <v>0</v>
      </c>
      <c r="O50" s="20">
        <f t="shared" si="6"/>
        <v>1</v>
      </c>
      <c r="P50" s="20">
        <f t="shared" si="7"/>
        <v>0</v>
      </c>
      <c r="Q50" s="20">
        <f t="shared" si="8"/>
        <v>0.06666666666666667</v>
      </c>
      <c r="R50" s="20">
        <f t="shared" si="9"/>
        <v>0.4</v>
      </c>
      <c r="S50" s="20">
        <f t="shared" si="10"/>
        <v>0.8</v>
      </c>
      <c r="T50" s="20">
        <f t="shared" si="11"/>
        <v>1</v>
      </c>
    </row>
    <row r="51" spans="1:20" ht="12.75" customHeight="1">
      <c r="A51" s="17"/>
      <c r="B51" s="11" t="s">
        <v>8</v>
      </c>
      <c r="C51" s="10">
        <v>18</v>
      </c>
      <c r="D51" s="21">
        <v>0</v>
      </c>
      <c r="E51" s="21">
        <v>0</v>
      </c>
      <c r="F51" s="21">
        <v>1</v>
      </c>
      <c r="G51" s="21">
        <v>5</v>
      </c>
      <c r="H51" s="21">
        <v>8</v>
      </c>
      <c r="I51" s="21">
        <v>3</v>
      </c>
      <c r="J51" s="21">
        <v>0</v>
      </c>
      <c r="K51" s="21">
        <v>0</v>
      </c>
      <c r="L51" s="21">
        <v>1</v>
      </c>
      <c r="M51" s="21">
        <v>0</v>
      </c>
      <c r="N51" s="21"/>
      <c r="O51" s="27">
        <f t="shared" si="6"/>
        <v>0.9444444444444444</v>
      </c>
      <c r="P51" s="27">
        <f t="shared" si="7"/>
        <v>0</v>
      </c>
      <c r="Q51" s="27">
        <f t="shared" si="8"/>
        <v>0.05555555555555555</v>
      </c>
      <c r="R51" s="27">
        <f t="shared" si="9"/>
        <v>0.3333333333333333</v>
      </c>
      <c r="S51" s="28">
        <f t="shared" si="10"/>
        <v>0.7777777777777778</v>
      </c>
      <c r="T51" s="28">
        <f t="shared" si="11"/>
        <v>0.9444444444444444</v>
      </c>
    </row>
    <row r="52" spans="1:20" ht="12.75" customHeight="1">
      <c r="A52" s="18" t="s">
        <v>37</v>
      </c>
      <c r="B52" s="13" t="s">
        <v>17</v>
      </c>
      <c r="C52" s="12">
        <v>4</v>
      </c>
      <c r="D52" s="8">
        <v>0</v>
      </c>
      <c r="E52" s="8">
        <v>0</v>
      </c>
      <c r="F52" s="8">
        <v>0</v>
      </c>
      <c r="G52" s="8">
        <v>2</v>
      </c>
      <c r="H52" s="8">
        <v>1</v>
      </c>
      <c r="I52" s="8">
        <v>1</v>
      </c>
      <c r="J52" s="8">
        <v>0</v>
      </c>
      <c r="K52" s="8">
        <v>0</v>
      </c>
      <c r="L52" s="8">
        <v>0</v>
      </c>
      <c r="M52" s="8">
        <v>0</v>
      </c>
      <c r="N52" s="8"/>
      <c r="O52" s="29">
        <f t="shared" si="6"/>
        <v>1</v>
      </c>
      <c r="P52" s="29">
        <f t="shared" si="7"/>
        <v>0</v>
      </c>
      <c r="Q52" s="29">
        <f t="shared" si="8"/>
        <v>0</v>
      </c>
      <c r="R52" s="29">
        <f t="shared" si="9"/>
        <v>0.5</v>
      </c>
      <c r="S52" s="29">
        <f t="shared" si="10"/>
        <v>0.75</v>
      </c>
      <c r="T52" s="29">
        <f t="shared" si="11"/>
        <v>1</v>
      </c>
    </row>
    <row r="53" spans="1:20" ht="12.75" customHeight="1">
      <c r="A53" s="16"/>
      <c r="B53" s="9" t="s">
        <v>19</v>
      </c>
      <c r="C53" s="8">
        <v>2</v>
      </c>
      <c r="D53" s="8">
        <v>0</v>
      </c>
      <c r="E53" s="8">
        <v>0</v>
      </c>
      <c r="F53" s="8">
        <v>0</v>
      </c>
      <c r="G53" s="8">
        <v>1</v>
      </c>
      <c r="H53" s="8">
        <v>0</v>
      </c>
      <c r="I53" s="8">
        <v>1</v>
      </c>
      <c r="J53" s="8">
        <v>0</v>
      </c>
      <c r="K53" s="8">
        <v>0</v>
      </c>
      <c r="L53" s="8">
        <v>0</v>
      </c>
      <c r="M53" s="8">
        <v>0</v>
      </c>
      <c r="N53" s="8"/>
      <c r="O53" s="20">
        <f t="shared" si="6"/>
        <v>1</v>
      </c>
      <c r="P53" s="20">
        <f t="shared" si="7"/>
        <v>0</v>
      </c>
      <c r="Q53" s="20">
        <f t="shared" si="8"/>
        <v>0</v>
      </c>
      <c r="R53" s="20">
        <f t="shared" si="9"/>
        <v>0.5</v>
      </c>
      <c r="S53" s="20">
        <f t="shared" si="10"/>
        <v>0.5</v>
      </c>
      <c r="T53" s="20">
        <f t="shared" si="11"/>
        <v>1</v>
      </c>
    </row>
    <row r="54" spans="1:20" ht="12.75" customHeight="1">
      <c r="A54" s="17"/>
      <c r="B54" s="11" t="s">
        <v>8</v>
      </c>
      <c r="C54" s="10">
        <v>6</v>
      </c>
      <c r="D54" s="21">
        <v>0</v>
      </c>
      <c r="E54" s="21">
        <v>0</v>
      </c>
      <c r="F54" s="21">
        <v>0</v>
      </c>
      <c r="G54" s="21">
        <v>3</v>
      </c>
      <c r="H54" s="21">
        <v>1</v>
      </c>
      <c r="I54" s="21">
        <v>2</v>
      </c>
      <c r="J54" s="21">
        <v>0</v>
      </c>
      <c r="K54" s="21">
        <v>0</v>
      </c>
      <c r="L54" s="21">
        <v>0</v>
      </c>
      <c r="M54" s="21">
        <v>0</v>
      </c>
      <c r="N54" s="21"/>
      <c r="O54" s="27">
        <f t="shared" si="6"/>
        <v>1</v>
      </c>
      <c r="P54" s="27">
        <f t="shared" si="7"/>
        <v>0</v>
      </c>
      <c r="Q54" s="27">
        <f t="shared" si="8"/>
        <v>0</v>
      </c>
      <c r="R54" s="27">
        <f t="shared" si="9"/>
        <v>0.5</v>
      </c>
      <c r="S54" s="28">
        <f t="shared" si="10"/>
        <v>0.6666666666666666</v>
      </c>
      <c r="T54" s="28">
        <f t="shared" si="11"/>
        <v>1</v>
      </c>
    </row>
    <row r="55" spans="1:20" ht="12.75" customHeight="1">
      <c r="A55" s="18" t="s">
        <v>38</v>
      </c>
      <c r="B55" s="13" t="s">
        <v>17</v>
      </c>
      <c r="C55" s="12">
        <v>2</v>
      </c>
      <c r="D55" s="8">
        <v>0</v>
      </c>
      <c r="E55" s="8">
        <v>0</v>
      </c>
      <c r="F55" s="8">
        <v>1</v>
      </c>
      <c r="G55" s="8">
        <v>1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/>
      <c r="O55" s="29">
        <f t="shared" si="6"/>
        <v>1</v>
      </c>
      <c r="P55" s="29">
        <f t="shared" si="7"/>
        <v>0</v>
      </c>
      <c r="Q55" s="29">
        <f t="shared" si="8"/>
        <v>0.5</v>
      </c>
      <c r="R55" s="29">
        <f t="shared" si="9"/>
        <v>1</v>
      </c>
      <c r="S55" s="29">
        <f t="shared" si="10"/>
        <v>1</v>
      </c>
      <c r="T55" s="29">
        <f t="shared" si="11"/>
        <v>1</v>
      </c>
    </row>
    <row r="56" spans="1:20" ht="12.75" customHeight="1">
      <c r="A56" s="16"/>
      <c r="B56" s="9" t="s">
        <v>19</v>
      </c>
      <c r="C56" s="8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O56" s="20">
        <f t="shared" si="6"/>
      </c>
      <c r="P56" s="20">
        <f t="shared" si="7"/>
      </c>
      <c r="Q56" s="20">
        <f t="shared" si="8"/>
      </c>
      <c r="R56" s="20">
        <f t="shared" si="9"/>
      </c>
      <c r="S56" s="20">
        <f t="shared" si="10"/>
      </c>
      <c r="T56" s="20">
        <f t="shared" si="11"/>
      </c>
    </row>
    <row r="57" spans="1:20" ht="12.75" customHeight="1">
      <c r="A57" s="17"/>
      <c r="B57" s="11" t="s">
        <v>8</v>
      </c>
      <c r="C57" s="10">
        <v>2</v>
      </c>
      <c r="D57" s="21">
        <v>0</v>
      </c>
      <c r="E57" s="21">
        <v>0</v>
      </c>
      <c r="F57" s="21">
        <v>1</v>
      </c>
      <c r="G57" s="21">
        <v>1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/>
      <c r="O57" s="27">
        <f t="shared" si="6"/>
        <v>1</v>
      </c>
      <c r="P57" s="27">
        <f t="shared" si="7"/>
        <v>0</v>
      </c>
      <c r="Q57" s="27">
        <f t="shared" si="8"/>
        <v>0.5</v>
      </c>
      <c r="R57" s="27">
        <f t="shared" si="9"/>
        <v>1</v>
      </c>
      <c r="S57" s="28">
        <f t="shared" si="10"/>
        <v>1</v>
      </c>
      <c r="T57" s="28">
        <f t="shared" si="11"/>
        <v>1</v>
      </c>
    </row>
    <row r="58" spans="1:20" ht="12.75" customHeight="1">
      <c r="A58" s="18" t="s">
        <v>39</v>
      </c>
      <c r="B58" s="13" t="s">
        <v>17</v>
      </c>
      <c r="C58" s="12">
        <v>6</v>
      </c>
      <c r="D58" s="5">
        <v>0</v>
      </c>
      <c r="E58" s="5">
        <v>0</v>
      </c>
      <c r="F58" s="5">
        <v>2</v>
      </c>
      <c r="G58" s="5">
        <v>2</v>
      </c>
      <c r="H58" s="5">
        <v>2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O58" s="29">
        <f t="shared" si="6"/>
        <v>1</v>
      </c>
      <c r="P58" s="29">
        <f t="shared" si="7"/>
        <v>0</v>
      </c>
      <c r="Q58" s="29">
        <f t="shared" si="8"/>
        <v>0.3333333333333333</v>
      </c>
      <c r="R58" s="29">
        <f t="shared" si="9"/>
        <v>0.6666666666666666</v>
      </c>
      <c r="S58" s="29">
        <f t="shared" si="10"/>
        <v>1</v>
      </c>
      <c r="T58" s="29">
        <f t="shared" si="11"/>
        <v>1</v>
      </c>
    </row>
    <row r="59" spans="1:20" ht="12.75" customHeight="1">
      <c r="A59" s="16"/>
      <c r="B59" s="9" t="s">
        <v>19</v>
      </c>
      <c r="C59" s="8">
        <v>8</v>
      </c>
      <c r="D59" s="5">
        <v>0</v>
      </c>
      <c r="E59" s="5">
        <v>0</v>
      </c>
      <c r="F59" s="5">
        <v>0</v>
      </c>
      <c r="G59" s="5">
        <v>5</v>
      </c>
      <c r="H59" s="5">
        <v>2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O59" s="20">
        <f t="shared" si="6"/>
        <v>1</v>
      </c>
      <c r="P59" s="20">
        <f t="shared" si="7"/>
        <v>0</v>
      </c>
      <c r="Q59" s="20">
        <f t="shared" si="8"/>
        <v>0</v>
      </c>
      <c r="R59" s="20">
        <f t="shared" si="9"/>
        <v>0.625</v>
      </c>
      <c r="S59" s="20">
        <f t="shared" si="10"/>
        <v>0.875</v>
      </c>
      <c r="T59" s="20">
        <f t="shared" si="11"/>
        <v>1</v>
      </c>
    </row>
    <row r="60" spans="1:20" ht="12.75" customHeight="1">
      <c r="A60" s="17"/>
      <c r="B60" s="11" t="s">
        <v>8</v>
      </c>
      <c r="C60" s="10">
        <v>14</v>
      </c>
      <c r="D60" s="21">
        <v>0</v>
      </c>
      <c r="E60" s="21">
        <v>0</v>
      </c>
      <c r="F60" s="21">
        <v>2</v>
      </c>
      <c r="G60" s="21">
        <v>7</v>
      </c>
      <c r="H60" s="21">
        <v>4</v>
      </c>
      <c r="I60" s="21">
        <v>1</v>
      </c>
      <c r="J60" s="21">
        <v>0</v>
      </c>
      <c r="K60" s="21">
        <v>0</v>
      </c>
      <c r="L60" s="21">
        <v>0</v>
      </c>
      <c r="M60" s="21">
        <v>0</v>
      </c>
      <c r="N60" s="21"/>
      <c r="O60" s="27">
        <f t="shared" si="6"/>
        <v>1</v>
      </c>
      <c r="P60" s="27">
        <f t="shared" si="7"/>
        <v>0</v>
      </c>
      <c r="Q60" s="27">
        <f t="shared" si="8"/>
        <v>0.14285714285714285</v>
      </c>
      <c r="R60" s="27">
        <f t="shared" si="9"/>
        <v>0.6428571428571429</v>
      </c>
      <c r="S60" s="28">
        <f t="shared" si="10"/>
        <v>0.9285714285714286</v>
      </c>
      <c r="T60" s="28">
        <f t="shared" si="11"/>
        <v>1</v>
      </c>
    </row>
    <row r="61" spans="1:20" ht="12.75" customHeight="1">
      <c r="A61" s="18" t="s">
        <v>40</v>
      </c>
      <c r="B61" s="13" t="s">
        <v>17</v>
      </c>
      <c r="C61" s="12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O61" s="29">
        <f t="shared" si="6"/>
      </c>
      <c r="P61" s="29">
        <f t="shared" si="7"/>
      </c>
      <c r="Q61" s="29">
        <f t="shared" si="8"/>
      </c>
      <c r="R61" s="29">
        <f t="shared" si="9"/>
      </c>
      <c r="S61" s="29">
        <f t="shared" si="10"/>
      </c>
      <c r="T61" s="29">
        <f t="shared" si="11"/>
      </c>
    </row>
    <row r="62" spans="1:20" ht="12.75" customHeight="1">
      <c r="A62" s="16"/>
      <c r="B62" s="9" t="s">
        <v>19</v>
      </c>
      <c r="C62" s="8">
        <v>1</v>
      </c>
      <c r="D62" s="8">
        <v>0</v>
      </c>
      <c r="E62" s="8">
        <v>0</v>
      </c>
      <c r="F62" s="8">
        <v>0</v>
      </c>
      <c r="G62" s="8">
        <v>1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/>
      <c r="O62" s="20">
        <f t="shared" si="6"/>
        <v>1</v>
      </c>
      <c r="P62" s="20">
        <f t="shared" si="7"/>
        <v>0</v>
      </c>
      <c r="Q62" s="20">
        <f t="shared" si="8"/>
        <v>0</v>
      </c>
      <c r="R62" s="20">
        <f t="shared" si="9"/>
        <v>1</v>
      </c>
      <c r="S62" s="20">
        <f t="shared" si="10"/>
        <v>1</v>
      </c>
      <c r="T62" s="20">
        <f t="shared" si="11"/>
        <v>1</v>
      </c>
    </row>
    <row r="63" spans="1:20" ht="12.75" customHeight="1">
      <c r="A63" s="17"/>
      <c r="B63" s="11" t="s">
        <v>8</v>
      </c>
      <c r="C63" s="10">
        <v>1</v>
      </c>
      <c r="D63" s="21">
        <v>0</v>
      </c>
      <c r="E63" s="21">
        <v>0</v>
      </c>
      <c r="F63" s="21">
        <v>0</v>
      </c>
      <c r="G63" s="21">
        <v>1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/>
      <c r="O63" s="27">
        <f t="shared" si="6"/>
        <v>1</v>
      </c>
      <c r="P63" s="27">
        <f t="shared" si="7"/>
        <v>0</v>
      </c>
      <c r="Q63" s="27">
        <f t="shared" si="8"/>
        <v>0</v>
      </c>
      <c r="R63" s="27">
        <f t="shared" si="9"/>
        <v>1</v>
      </c>
      <c r="S63" s="28">
        <f t="shared" si="10"/>
        <v>1</v>
      </c>
      <c r="T63" s="28">
        <f t="shared" si="11"/>
        <v>1</v>
      </c>
    </row>
    <row r="64" spans="1:20" ht="12.75" customHeight="1">
      <c r="A64" s="18" t="s">
        <v>41</v>
      </c>
      <c r="B64" s="13" t="s">
        <v>17</v>
      </c>
      <c r="C64" s="12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/>
      <c r="O64" s="29">
        <f t="shared" si="6"/>
      </c>
      <c r="P64" s="29">
        <f t="shared" si="7"/>
      </c>
      <c r="Q64" s="29">
        <f t="shared" si="8"/>
      </c>
      <c r="R64" s="29">
        <f t="shared" si="9"/>
      </c>
      <c r="S64" s="29">
        <f t="shared" si="10"/>
      </c>
      <c r="T64" s="29">
        <f t="shared" si="11"/>
      </c>
    </row>
    <row r="65" spans="1:20" ht="12.75" customHeight="1">
      <c r="A65" s="16"/>
      <c r="B65" s="9" t="s">
        <v>19</v>
      </c>
      <c r="C65" s="8">
        <v>5</v>
      </c>
      <c r="D65" s="5">
        <v>0</v>
      </c>
      <c r="E65" s="5">
        <v>2</v>
      </c>
      <c r="F65" s="5">
        <v>2</v>
      </c>
      <c r="G65" s="5">
        <v>1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O65" s="20">
        <f t="shared" si="6"/>
        <v>1</v>
      </c>
      <c r="P65" s="20">
        <f t="shared" si="7"/>
        <v>0.4</v>
      </c>
      <c r="Q65" s="20">
        <f t="shared" si="8"/>
        <v>0.8</v>
      </c>
      <c r="R65" s="20">
        <f t="shared" si="9"/>
        <v>1</v>
      </c>
      <c r="S65" s="20">
        <f t="shared" si="10"/>
        <v>1</v>
      </c>
      <c r="T65" s="20">
        <f t="shared" si="11"/>
        <v>1</v>
      </c>
    </row>
    <row r="66" spans="1:20" ht="12.75" customHeight="1">
      <c r="A66" s="17"/>
      <c r="B66" s="11" t="s">
        <v>8</v>
      </c>
      <c r="C66" s="10">
        <v>5</v>
      </c>
      <c r="D66" s="21">
        <v>0</v>
      </c>
      <c r="E66" s="21">
        <v>2</v>
      </c>
      <c r="F66" s="21">
        <v>2</v>
      </c>
      <c r="G66" s="21">
        <v>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/>
      <c r="O66" s="27">
        <f t="shared" si="6"/>
        <v>1</v>
      </c>
      <c r="P66" s="27">
        <f t="shared" si="7"/>
        <v>0.4</v>
      </c>
      <c r="Q66" s="27">
        <f t="shared" si="8"/>
        <v>0.8</v>
      </c>
      <c r="R66" s="27">
        <f t="shared" si="9"/>
        <v>1</v>
      </c>
      <c r="S66" s="28">
        <f t="shared" si="10"/>
        <v>1</v>
      </c>
      <c r="T66" s="28">
        <f t="shared" si="11"/>
        <v>1</v>
      </c>
    </row>
    <row r="67" spans="1:20" ht="12.75" customHeight="1">
      <c r="A67" s="18" t="s">
        <v>42</v>
      </c>
      <c r="B67" s="13" t="s">
        <v>17</v>
      </c>
      <c r="C67" s="12">
        <v>1</v>
      </c>
      <c r="D67" s="8">
        <v>0</v>
      </c>
      <c r="E67" s="8">
        <v>0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/>
      <c r="O67" s="20">
        <f t="shared" si="6"/>
        <v>1</v>
      </c>
      <c r="P67" s="20">
        <f t="shared" si="7"/>
        <v>0</v>
      </c>
      <c r="Q67" s="20">
        <f t="shared" si="8"/>
        <v>1</v>
      </c>
      <c r="R67" s="20">
        <f t="shared" si="9"/>
        <v>1</v>
      </c>
      <c r="S67" s="20">
        <f t="shared" si="10"/>
        <v>1</v>
      </c>
      <c r="T67" s="20">
        <f t="shared" si="11"/>
        <v>1</v>
      </c>
    </row>
    <row r="68" spans="1:20" ht="12.75" customHeight="1">
      <c r="A68" s="16"/>
      <c r="B68" s="9" t="s">
        <v>19</v>
      </c>
      <c r="C68" s="8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O68" s="20">
        <f t="shared" si="6"/>
      </c>
      <c r="P68" s="20">
        <f t="shared" si="7"/>
      </c>
      <c r="Q68" s="20">
        <f t="shared" si="8"/>
      </c>
      <c r="R68" s="20">
        <f t="shared" si="9"/>
      </c>
      <c r="S68" s="20">
        <f t="shared" si="10"/>
      </c>
      <c r="T68" s="20">
        <f t="shared" si="11"/>
      </c>
    </row>
    <row r="69" spans="1:20" ht="12.75" customHeight="1" thickBot="1">
      <c r="A69" s="17"/>
      <c r="B69" s="11" t="s">
        <v>8</v>
      </c>
      <c r="C69" s="10">
        <v>1</v>
      </c>
      <c r="D69" s="21">
        <v>0</v>
      </c>
      <c r="E69" s="21">
        <v>0</v>
      </c>
      <c r="F69" s="21">
        <v>1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/>
      <c r="O69" s="22">
        <f t="shared" si="6"/>
        <v>1</v>
      </c>
      <c r="P69" s="22">
        <f t="shared" si="7"/>
        <v>0</v>
      </c>
      <c r="Q69" s="22">
        <f t="shared" si="8"/>
        <v>1</v>
      </c>
      <c r="R69" s="22">
        <f t="shared" si="9"/>
        <v>1</v>
      </c>
      <c r="S69" s="20">
        <f t="shared" si="10"/>
        <v>1</v>
      </c>
      <c r="T69" s="20">
        <f t="shared" si="11"/>
        <v>1</v>
      </c>
    </row>
    <row r="70" spans="1:20" ht="12.75" customHeight="1" thickTop="1">
      <c r="A70" s="25" t="s">
        <v>44</v>
      </c>
      <c r="B70" s="9" t="s">
        <v>17</v>
      </c>
      <c r="C70" s="8">
        <v>71</v>
      </c>
      <c r="D70" s="6">
        <v>2</v>
      </c>
      <c r="E70" s="6">
        <v>15</v>
      </c>
      <c r="F70" s="6">
        <v>12</v>
      </c>
      <c r="G70" s="6">
        <v>16</v>
      </c>
      <c r="H70" s="6">
        <v>16</v>
      </c>
      <c r="I70" s="6">
        <v>6</v>
      </c>
      <c r="J70" s="6">
        <v>0</v>
      </c>
      <c r="K70" s="6">
        <v>0</v>
      </c>
      <c r="L70" s="6">
        <v>4</v>
      </c>
      <c r="M70" s="6">
        <v>0</v>
      </c>
      <c r="N70" s="6"/>
      <c r="O70" s="23">
        <f t="shared" si="6"/>
        <v>0.9436619718309859</v>
      </c>
      <c r="P70" s="23">
        <f t="shared" si="7"/>
        <v>0.23943661971830985</v>
      </c>
      <c r="Q70" s="23">
        <f t="shared" si="8"/>
        <v>0.4084507042253521</v>
      </c>
      <c r="R70" s="23">
        <f t="shared" si="9"/>
        <v>0.6338028169014085</v>
      </c>
      <c r="S70" s="23">
        <f t="shared" si="10"/>
        <v>0.8591549295774648</v>
      </c>
      <c r="T70" s="23">
        <f t="shared" si="11"/>
        <v>0.9436619718309859</v>
      </c>
    </row>
    <row r="71" spans="2:20" ht="12.75" customHeight="1">
      <c r="B71" t="s">
        <v>19</v>
      </c>
      <c r="C71" s="5">
        <v>87</v>
      </c>
      <c r="D71" s="5">
        <v>0</v>
      </c>
      <c r="E71" s="5">
        <v>13</v>
      </c>
      <c r="F71" s="5">
        <v>16</v>
      </c>
      <c r="G71" s="5">
        <v>27</v>
      </c>
      <c r="H71" s="5">
        <v>25</v>
      </c>
      <c r="I71" s="5">
        <v>6</v>
      </c>
      <c r="J71" s="5">
        <v>0</v>
      </c>
      <c r="K71" s="5">
        <v>0</v>
      </c>
      <c r="L71" s="5">
        <v>0</v>
      </c>
      <c r="M71" s="5">
        <v>0</v>
      </c>
      <c r="O71" s="20">
        <f t="shared" si="6"/>
        <v>1</v>
      </c>
      <c r="P71" s="20">
        <f t="shared" si="7"/>
        <v>0.14942528735632185</v>
      </c>
      <c r="Q71" s="20">
        <f t="shared" si="8"/>
        <v>0.3333333333333333</v>
      </c>
      <c r="R71" s="20">
        <f t="shared" si="9"/>
        <v>0.6436781609195402</v>
      </c>
      <c r="S71" s="20">
        <f t="shared" si="10"/>
        <v>0.9310344827586207</v>
      </c>
      <c r="T71" s="20">
        <f t="shared" si="11"/>
        <v>1</v>
      </c>
    </row>
    <row r="72" spans="1:20" ht="12.75" customHeight="1" thickBot="1">
      <c r="A72" s="19"/>
      <c r="B72" s="4" t="s">
        <v>8</v>
      </c>
      <c r="C72" s="7">
        <v>158</v>
      </c>
      <c r="D72" s="7">
        <v>2</v>
      </c>
      <c r="E72" s="7">
        <v>28</v>
      </c>
      <c r="F72" s="7">
        <v>28</v>
      </c>
      <c r="G72" s="7">
        <v>43</v>
      </c>
      <c r="H72" s="7">
        <v>41</v>
      </c>
      <c r="I72" s="7">
        <v>12</v>
      </c>
      <c r="J72" s="7">
        <v>0</v>
      </c>
      <c r="K72" s="7">
        <v>0</v>
      </c>
      <c r="L72" s="7">
        <v>4</v>
      </c>
      <c r="M72" s="7">
        <v>0</v>
      </c>
      <c r="N72" s="7"/>
      <c r="O72" s="24">
        <f t="shared" si="6"/>
        <v>0.9746835443037974</v>
      </c>
      <c r="P72" s="24">
        <f t="shared" si="7"/>
        <v>0.189873417721519</v>
      </c>
      <c r="Q72" s="24">
        <f t="shared" si="8"/>
        <v>0.3670886075949367</v>
      </c>
      <c r="R72" s="24">
        <f t="shared" si="9"/>
        <v>0.6392405063291139</v>
      </c>
      <c r="S72" s="24">
        <f t="shared" si="10"/>
        <v>0.8987341772151899</v>
      </c>
      <c r="T72" s="24">
        <f t="shared" si="11"/>
        <v>0.9746835443037974</v>
      </c>
    </row>
  </sheetData>
  <sheetProtection/>
  <mergeCells count="1">
    <mergeCell ref="A1:T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Masciopinto</dc:creator>
  <cp:keywords/>
  <dc:description/>
  <cp:lastModifiedBy>Jayne Baggaley</cp:lastModifiedBy>
  <cp:lastPrinted>2019-05-03T12:21:17Z</cp:lastPrinted>
  <dcterms:created xsi:type="dcterms:W3CDTF">2018-08-15T08:12:07Z</dcterms:created>
  <dcterms:modified xsi:type="dcterms:W3CDTF">2019-05-03T13:03:51Z</dcterms:modified>
  <cp:category/>
  <cp:version/>
  <cp:contentType/>
  <cp:contentStatus/>
</cp:coreProperties>
</file>